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340" windowHeight="97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<sst xmlns="http://schemas.openxmlformats.org/spreadsheetml/2006/main" count="66" uniqueCount="33">
  <si>
    <t>Jaartotaal van inkomsten en uitgaven 2020  WBL</t>
  </si>
  <si>
    <t>Begroting voor het jaar 2021</t>
  </si>
  <si>
    <t>Baten</t>
  </si>
  <si>
    <t>begroting</t>
  </si>
  <si>
    <t>resultaat</t>
  </si>
  <si>
    <t>Kosten</t>
  </si>
  <si>
    <t>donaties</t>
  </si>
  <si>
    <t>bestuurskosten</t>
  </si>
  <si>
    <t>extra bijdrage donateurs</t>
  </si>
  <si>
    <t>administratiekosten</t>
  </si>
  <si>
    <t>subsidies gemeentes</t>
  </si>
  <si>
    <t>n.b.</t>
  </si>
  <si>
    <t>porto</t>
  </si>
  <si>
    <t>deelname excursies</t>
  </si>
  <si>
    <t>excursies</t>
  </si>
  <si>
    <t>donateursdag inkomsten</t>
  </si>
  <si>
    <t>uitgaven donateursdag</t>
  </si>
  <si>
    <t>magazine</t>
  </si>
  <si>
    <t>boeken en publicaties</t>
  </si>
  <si>
    <t>educatief materiaal</t>
  </si>
  <si>
    <t>inkomsten advertenties</t>
  </si>
  <si>
    <t>lezingen/voorlichting</t>
  </si>
  <si>
    <t>rente</t>
  </si>
  <si>
    <t>lidmaatschappen</t>
  </si>
  <si>
    <t>kosten website</t>
  </si>
  <si>
    <t>uitgave publicaties</t>
  </si>
  <si>
    <t/>
  </si>
  <si>
    <t>negatief saldo</t>
  </si>
  <si>
    <t>positief saldo</t>
  </si>
  <si>
    <t>_</t>
  </si>
  <si>
    <t>=</t>
  </si>
  <si>
    <t>subsidies gemeenten</t>
  </si>
  <si>
    <t>tekort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</si>
</sst>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18" fillId="0" borderId="0" xfId="0" applyNumberFormat="1" applyFont="1" applyAlignment="1" applyProtection="1">
      <alignment horizontal="left"/>
      <protection/>
    </xf>
    <xf numFmtId="2" fontId="0" fillId="0" borderId="0" xfId="0" applyNumberFormat="1" applyAlignment="1">
      <alignment/>
    </xf>
    <xf numFmtId="2" fontId="19" fillId="0" borderId="0" xfId="0" applyNumberFormat="1" applyFont="1" applyAlignment="1" applyProtection="1">
      <alignment horizontal="left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 applyProtection="1">
      <alignment/>
      <protection/>
    </xf>
    <xf numFmtId="2" fontId="19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 applyProtection="1">
      <alignment horizontal="left"/>
      <protection/>
    </xf>
    <xf numFmtId="2" fontId="19" fillId="0" borderId="0" xfId="0" applyNumberFormat="1" applyFont="1" applyAlignment="1" applyProtection="1">
      <alignment horizontal="fill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D45" sqref="D45"/>
    </sheetView>
  </sheetViews>
  <sheetFormatPr defaultColWidth="9.00390625" defaultRowHeight="14.25"/>
  <cols>
    <col min="1" max="1" width="22.375" style="0" customWidth="1"/>
    <col min="4" max="4" width="5.75390625" style="0" customWidth="1"/>
    <col min="5" max="5" width="19.50390625" style="0" bestFit="1" customWidth="1"/>
  </cols>
  <sheetData>
    <row r="1" ht="20.25">
      <c r="A1" s="1" t="s">
        <v>0</v>
      </c>
    </row>
    <row r="3" spans="1:7" ht="14.25">
      <c r="A3" t="s">
        <v>2</v>
      </c>
      <c r="B3" t="s">
        <v>3</v>
      </c>
      <c r="C3" t="s">
        <v>4</v>
      </c>
      <c r="E3" t="s">
        <v>5</v>
      </c>
      <c r="F3" t="s">
        <v>3</v>
      </c>
      <c r="G3" t="s">
        <v>4</v>
      </c>
    </row>
    <row r="5" spans="1:7" ht="14.25">
      <c r="A5" t="s">
        <v>6</v>
      </c>
      <c r="B5" s="2">
        <v>6250</v>
      </c>
      <c r="C5" s="2">
        <v>6210</v>
      </c>
      <c r="E5" t="s">
        <v>7</v>
      </c>
      <c r="F5" s="2">
        <v>1500</v>
      </c>
      <c r="G5" s="2">
        <v>300.61</v>
      </c>
    </row>
    <row r="6" spans="1:7" ht="14.25">
      <c r="A6" t="s">
        <v>8</v>
      </c>
      <c r="B6" s="2"/>
      <c r="C6" s="2">
        <v>0</v>
      </c>
      <c r="E6" t="s">
        <v>9</v>
      </c>
      <c r="F6" s="2">
        <v>500</v>
      </c>
      <c r="G6" s="2">
        <v>207.64000000000001</v>
      </c>
    </row>
    <row r="7" spans="1:7" ht="14.25">
      <c r="A7" t="s">
        <v>10</v>
      </c>
      <c r="B7" s="2" t="s">
        <v>11</v>
      </c>
      <c r="C7" s="2">
        <v>250</v>
      </c>
      <c r="E7" t="s">
        <v>12</v>
      </c>
      <c r="F7" s="2">
        <v>1000</v>
      </c>
      <c r="G7" s="2">
        <v>91</v>
      </c>
    </row>
    <row r="8" spans="1:7" ht="14.25">
      <c r="A8" t="s">
        <v>13</v>
      </c>
      <c r="B8" s="2">
        <v>200</v>
      </c>
      <c r="C8" s="2">
        <v>0</v>
      </c>
      <c r="E8" t="s">
        <v>14</v>
      </c>
      <c r="F8" s="2">
        <v>200</v>
      </c>
      <c r="G8" s="2">
        <v>0</v>
      </c>
    </row>
    <row r="9" spans="1:7" ht="14.25">
      <c r="A9" t="s">
        <v>15</v>
      </c>
      <c r="B9" s="2"/>
      <c r="C9" s="2">
        <v>0</v>
      </c>
      <c r="E9" t="s">
        <v>16</v>
      </c>
      <c r="F9" s="2"/>
      <c r="G9" s="2">
        <v>0</v>
      </c>
    </row>
    <row r="10" spans="2:7" ht="14.25">
      <c r="B10" s="2"/>
      <c r="C10" s="2"/>
      <c r="E10" t="s">
        <v>17</v>
      </c>
      <c r="F10" s="2">
        <v>5000</v>
      </c>
      <c r="G10" s="2">
        <v>5102.26</v>
      </c>
    </row>
    <row r="11" spans="1:7" ht="14.25">
      <c r="A11" t="s">
        <v>18</v>
      </c>
      <c r="B11" s="2">
        <v>300</v>
      </c>
      <c r="C11" s="2">
        <v>0</v>
      </c>
      <c r="E11" t="s">
        <v>19</v>
      </c>
      <c r="F11" s="2">
        <v>600</v>
      </c>
      <c r="G11" s="2">
        <v>0</v>
      </c>
    </row>
    <row r="12" spans="1:7" ht="14.25">
      <c r="A12" t="s">
        <v>20</v>
      </c>
      <c r="B12" s="2"/>
      <c r="C12" s="2">
        <v>890</v>
      </c>
      <c r="E12" t="s">
        <v>21</v>
      </c>
      <c r="F12" s="2">
        <v>100</v>
      </c>
      <c r="G12" s="2">
        <v>0</v>
      </c>
    </row>
    <row r="13" spans="1:7" ht="14.25">
      <c r="A13" t="s">
        <v>22</v>
      </c>
      <c r="B13" s="2">
        <v>150</v>
      </c>
      <c r="C13" s="2">
        <v>4.19</v>
      </c>
      <c r="E13" t="s">
        <v>23</v>
      </c>
      <c r="F13" s="2">
        <v>90</v>
      </c>
      <c r="G13" s="2">
        <v>0</v>
      </c>
    </row>
    <row r="14" spans="2:7" ht="14.25">
      <c r="B14" s="2"/>
      <c r="C14" s="2"/>
      <c r="E14" t="s">
        <v>24</v>
      </c>
      <c r="F14" s="2">
        <v>250</v>
      </c>
      <c r="G14" s="2">
        <v>321.88</v>
      </c>
    </row>
    <row r="15" spans="2:7" ht="14.25">
      <c r="B15" s="2"/>
      <c r="C15" s="2"/>
      <c r="E15" t="s">
        <v>25</v>
      </c>
      <c r="F15" s="2">
        <v>400</v>
      </c>
      <c r="G15" s="2">
        <v>0</v>
      </c>
    </row>
    <row r="16" spans="1:7" ht="14.25">
      <c r="B16" s="2">
        <v>0</v>
      </c>
      <c r="C16" s="2" t="s">
        <v>26</v>
      </c>
      <c r="F16" s="2"/>
      <c r="G16" s="2" t="s">
        <v>26</v>
      </c>
    </row>
    <row r="17" spans="2:7" ht="14.25">
      <c r="B17" s="2"/>
      <c r="C17" s="2"/>
      <c r="F17" s="2"/>
      <c r="G17" s="2">
        <v>0</v>
      </c>
    </row>
    <row r="18" spans="1:7" ht="14.25">
      <c r="A18" t="s">
        <v>27</v>
      </c>
      <c r="B18" s="2">
        <v>2740</v>
      </c>
      <c r="C18" s="2">
        <v>0</v>
      </c>
      <c r="E18" t="s">
        <v>28</v>
      </c>
      <c r="F18" s="2"/>
      <c r="G18" s="2">
        <v>1330.7999999999993</v>
      </c>
    </row>
    <row r="19" spans="2:7" ht="14.25">
      <c r="B19" s="8" t="s">
        <v>29</v>
      </c>
      <c r="C19" s="8" t="s">
        <v>29</v>
      </c>
      <c r="F19" s="8" t="s">
        <v>29</v>
      </c>
      <c r="G19" s="8" t="s">
        <v>29</v>
      </c>
    </row>
    <row r="20" spans="2:7" ht="14.25">
      <c r="B20" s="2">
        <v>9640</v>
      </c>
      <c r="C20" s="2">
        <v>7354.19</v>
      </c>
      <c r="F20" s="2">
        <v>9640</v>
      </c>
      <c r="G20" s="2">
        <v>7354.19</v>
      </c>
    </row>
    <row r="21" spans="2:7" ht="14.25">
      <c r="B21" s="8" t="s">
        <v>30</v>
      </c>
      <c r="C21" s="8" t="s">
        <v>30</v>
      </c>
      <c r="F21" s="8" t="s">
        <v>30</v>
      </c>
      <c r="G21" s="8" t="s">
        <v>30</v>
      </c>
    </row>
    <row r="24" ht="20.25">
      <c r="A24" s="1" t="s">
        <v>1</v>
      </c>
    </row>
    <row r="26" spans="1:6" ht="14.25">
      <c r="A26" s="3" t="s">
        <v>2</v>
      </c>
      <c r="B26" s="4"/>
      <c r="C26" s="4"/>
      <c r="D26" s="4"/>
      <c r="E26" s="3" t="s">
        <v>5</v>
      </c>
      <c r="F26" s="5"/>
    </row>
    <row r="27" spans="1:6" ht="14.25">
      <c r="A27" s="3"/>
      <c r="B27" s="4"/>
      <c r="C27" s="4"/>
      <c r="D27" s="4"/>
      <c r="E27" s="4"/>
      <c r="F27" s="5"/>
    </row>
    <row r="28" spans="1:6" ht="14.25">
      <c r="A28" s="3" t="s">
        <v>6</v>
      </c>
      <c r="B28" s="5">
        <v>6200</v>
      </c>
      <c r="C28" s="4"/>
      <c r="D28" s="4"/>
      <c r="E28" s="3" t="s">
        <v>7</v>
      </c>
      <c r="F28" s="5">
        <v>1000</v>
      </c>
    </row>
    <row r="29" spans="1:6" ht="14.25">
      <c r="A29" s="3" t="s">
        <v>31</v>
      </c>
      <c r="B29" s="6" t="s">
        <v>11</v>
      </c>
      <c r="C29" s="4"/>
      <c r="D29" s="4"/>
      <c r="E29" s="3" t="s">
        <v>9</v>
      </c>
      <c r="F29" s="5">
        <v>500</v>
      </c>
    </row>
    <row r="30" spans="1:6" ht="14.25">
      <c r="A30" s="4"/>
      <c r="B30" s="4"/>
      <c r="C30" s="4"/>
      <c r="D30" s="4"/>
      <c r="E30" s="3" t="s">
        <v>12</v>
      </c>
      <c r="F30" s="5">
        <v>500</v>
      </c>
    </row>
    <row r="31" spans="1:6" ht="14.25">
      <c r="A31" s="3" t="s">
        <v>13</v>
      </c>
      <c r="B31" s="5">
        <v>200</v>
      </c>
      <c r="C31" s="4"/>
      <c r="D31" s="4"/>
      <c r="E31" s="3" t="s">
        <v>14</v>
      </c>
      <c r="F31" s="5">
        <v>200</v>
      </c>
    </row>
    <row r="32" spans="1:6" ht="14.25">
      <c r="A32" s="3" t="s">
        <v>18</v>
      </c>
      <c r="B32" s="5">
        <v>0</v>
      </c>
      <c r="C32" s="4"/>
      <c r="D32" s="4"/>
      <c r="E32" s="7" t="s">
        <v>17</v>
      </c>
      <c r="F32" s="5">
        <v>5500</v>
      </c>
    </row>
    <row r="33" spans="1:6" ht="14.25">
      <c r="A33" s="2" t="s">
        <v>20</v>
      </c>
      <c r="B33" s="5">
        <v>800</v>
      </c>
      <c r="C33" s="4"/>
      <c r="D33" s="4"/>
      <c r="E33" s="3" t="s">
        <v>19</v>
      </c>
      <c r="F33" s="5">
        <v>600</v>
      </c>
    </row>
    <row r="34" spans="1:6" ht="14.25">
      <c r="A34" s="3" t="s">
        <v>22</v>
      </c>
      <c r="B34" s="5">
        <v>0</v>
      </c>
      <c r="C34" s="4"/>
      <c r="D34" s="4"/>
      <c r="E34" s="3" t="s">
        <v>21</v>
      </c>
      <c r="F34" s="5">
        <v>100</v>
      </c>
    </row>
    <row r="35" spans="1:6" ht="14.25">
      <c r="A35" s="3"/>
      <c r="B35" s="6"/>
      <c r="C35" s="4"/>
      <c r="D35" s="4"/>
      <c r="E35" s="3" t="s">
        <v>23</v>
      </c>
      <c r="F35" s="5">
        <v>90</v>
      </c>
    </row>
    <row r="36" spans="1:6" ht="14.25">
      <c r="A36" s="4"/>
      <c r="B36" s="4"/>
      <c r="C36" s="4"/>
      <c r="D36" s="4"/>
      <c r="E36" s="3" t="s">
        <v>24</v>
      </c>
      <c r="F36" s="5">
        <v>350</v>
      </c>
    </row>
    <row r="37" spans="1:6" ht="14.25">
      <c r="A37" s="4"/>
      <c r="B37" s="4"/>
      <c r="C37" s="4"/>
      <c r="D37" s="4"/>
      <c r="E37" s="3" t="s">
        <v>25</v>
      </c>
      <c r="F37" s="5">
        <v>400</v>
      </c>
    </row>
    <row r="38" spans="1:6" ht="14.25">
      <c r="A38" s="4"/>
      <c r="B38" s="4"/>
      <c r="C38" s="4"/>
      <c r="D38" s="4"/>
      <c r="E38" s="3"/>
      <c r="F38" s="5"/>
    </row>
    <row r="39" spans="1:6" ht="14.25">
      <c r="A39" s="4"/>
      <c r="B39" s="4"/>
      <c r="C39" s="4"/>
      <c r="D39" s="4"/>
      <c r="E39" s="3"/>
      <c r="F39" s="5"/>
    </row>
    <row r="40" spans="1:6" ht="14.25">
      <c r="A40" s="3" t="s">
        <v>32</v>
      </c>
      <c r="B40" s="5">
        <f>IF(SUM(B28:B39)&lt;SUM(F28:F39),SUM(F28:F39)-SUM(B28:B39),0)</f>
        <v>2040</v>
      </c>
      <c r="C40" s="4"/>
      <c r="D40" s="4"/>
      <c r="E40" s="4"/>
      <c r="F40" s="4"/>
    </row>
    <row r="41" spans="1:6" ht="14.25">
      <c r="A41" s="4"/>
      <c r="B41" s="8" t="s">
        <v>29</v>
      </c>
      <c r="C41" s="4"/>
      <c r="D41" s="4"/>
      <c r="E41" s="4"/>
      <c r="F41" s="8" t="s">
        <v>29</v>
      </c>
    </row>
    <row r="42" spans="1:6" ht="14.25">
      <c r="A42" s="4"/>
      <c r="B42" s="5">
        <f>SUM(B28:B40)</f>
        <v>9240</v>
      </c>
      <c r="C42" s="4"/>
      <c r="D42" s="4"/>
      <c r="E42" s="4"/>
      <c r="F42" s="5">
        <f>SUM(F28:F40)</f>
        <v>9240</v>
      </c>
    </row>
    <row r="43" spans="1:6" ht="14.25">
      <c r="A43" s="4"/>
      <c r="B43" s="8" t="s">
        <v>30</v>
      </c>
      <c r="C43" s="4"/>
      <c r="D43" s="4"/>
      <c r="E43" s="4"/>
      <c r="F43" s="8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Theo</cp:lastModifiedBy>
  <dcterms:created xsi:type="dcterms:W3CDTF">2021-03-03T20:02:29Z</dcterms:created>
  <dcterms:modified xsi:type="dcterms:W3CDTF">2021-03-03T20:08:06Z</dcterms:modified>
  <cp:category/>
  <cp:version/>
  <cp:contentType/>
  <cp:contentStatus/>
</cp:coreProperties>
</file>